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3\4 Trimestre\05 Información Contable\"/>
    </mc:Choice>
  </mc:AlternateContent>
  <bookViews>
    <workbookView xWindow="0" yWindow="0" windowWidth="20490" windowHeight="750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<sst xmlns="http://schemas.openxmlformats.org/spreadsheetml/2006/main" count="55" uniqueCount="55">
  <si>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</si>
  <si>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</si>
  <si>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</si>
  <si>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</si>
  <si>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</si>
  <si>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</si>
  <si>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</si>
  <si>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</si>
  <si>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</si>
  <si>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</si>
  <si>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</si>
  <si>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</si>
  <si>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</si>
  <si>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</si>
  <si>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</si>
  <si>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</si>
  <si>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</si>
  <si>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</si>
  <si>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</si>
  <si>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</si>
  <si>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</si>
  <si>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</si>
  <si>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</si>
  <si>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</si>
  <si>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</si>
  <si>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</si>
  <si>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</si>
  <si>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</si>
  <si>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</si>
  <si>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</si>
  <si>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</si>
  <si>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</si>
  <si>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</si>
  <si>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</si>
  <si>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</si>
  <si>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</si>
  <si>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</si>
  <si>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</si>
  <si>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</si>
  <si>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</si>
  <si>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</si>
  <si>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</si>
  <si>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</si>
  <si>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</si>
  <si>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</si>
  <si>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</si>
  <si>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</si>
  <si>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</si>
  <si>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</si>
  <si>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</si>
  <si>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</si>
  <si>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</si>
  <si>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</si>
  <si>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</si>
  <si>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DE SEGURIDAD SOCIAL DEL ESTADO DE GUANAJUATO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</si>
</sst>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8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8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3" sqref="B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1">
        <f>B4+B13</f>
        <v>719234619.52999997</v>
      </c>
      <c r="C3" s="15">
        <f>C4+C13</f>
        <v>4568769583.0699997</v>
      </c>
    </row>
    <row r="4" spans="1:3" ht="11.25" customHeight="1" x14ac:dyDescent="0.2">
      <c r="A4" s="9" t="s">
        <v>7</v>
      </c>
      <c r="B4" s="15">
        <f>SUM(B5:B11)</f>
        <v>656114114.40999997</v>
      </c>
      <c r="C4" s="15">
        <f>SUM(C5:C11)</f>
        <v>886743762.63999999</v>
      </c>
    </row>
    <row r="5" spans="1:3" ht="11.25" customHeight="1" x14ac:dyDescent="0.2">
      <c r="A5" s="10" t="s">
        <v>14</v>
      </c>
      <c r="B5" s="11">
        <v>655418544.55999994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421601087.79000002</v>
      </c>
    </row>
    <row r="7" spans="1:3" ht="11.25" customHeight="1" x14ac:dyDescent="0.2">
      <c r="A7" s="10" t="s">
        <v>16</v>
      </c>
      <c r="B7" s="11">
        <v>0</v>
      </c>
      <c r="C7" s="11">
        <v>3078951.59</v>
      </c>
    </row>
    <row r="8" spans="1:3" ht="11.25" customHeight="1" x14ac:dyDescent="0.2">
      <c r="A8" s="10" t="s">
        <v>1</v>
      </c>
      <c r="B8" s="11">
        <v>0</v>
      </c>
      <c r="C8" s="11">
        <v>460209015.77999997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1854707.48</v>
      </c>
    </row>
    <row r="11" spans="1:3" ht="11.25" customHeight="1" x14ac:dyDescent="0.2">
      <c r="A11" s="10" t="s">
        <v>18</v>
      </c>
      <c r="B11" s="11">
        <v>695569.85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5">
        <f>SUM(B14:B22)</f>
        <v>63120505.119999997</v>
      </c>
      <c r="C13" s="15">
        <f>SUM(C14:C22)</f>
        <v>3682025820.4299998</v>
      </c>
    </row>
    <row r="14" spans="1:3" ht="11.25" customHeight="1" x14ac:dyDescent="0.2">
      <c r="A14" s="10" t="s">
        <v>19</v>
      </c>
      <c r="B14" s="11">
        <v>0</v>
      </c>
      <c r="C14" s="11">
        <v>3573102464.21</v>
      </c>
    </row>
    <row r="15" spans="1:3" ht="11.25" customHeight="1" x14ac:dyDescent="0.2">
      <c r="A15" s="10" t="s">
        <v>20</v>
      </c>
      <c r="B15" s="11">
        <v>0</v>
      </c>
      <c r="C15" s="11">
        <v>10509972.1</v>
      </c>
    </row>
    <row r="16" spans="1:3" ht="11.25" customHeight="1" x14ac:dyDescent="0.2">
      <c r="A16" s="10" t="s">
        <v>21</v>
      </c>
      <c r="B16" s="11">
        <v>0</v>
      </c>
      <c r="C16" s="11">
        <v>65178250.210000001</v>
      </c>
    </row>
    <row r="17" spans="1:3" ht="11.25" customHeight="1" x14ac:dyDescent="0.2">
      <c r="A17" s="10" t="s">
        <v>22</v>
      </c>
      <c r="B17" s="11">
        <v>23331328.460000001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1451269.72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33235133.91</v>
      </c>
    </row>
    <row r="21" spans="1:3" ht="11.25" customHeight="1" x14ac:dyDescent="0.2">
      <c r="A21" s="10" t="s">
        <v>26</v>
      </c>
      <c r="B21" s="11">
        <v>38337906.939999998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5">
        <f>B25+B35</f>
        <v>491697986.16000003</v>
      </c>
      <c r="C24" s="15">
        <f>C25+C35</f>
        <v>1778620.54</v>
      </c>
    </row>
    <row r="25" spans="1:3" ht="11.25" customHeight="1" x14ac:dyDescent="0.2">
      <c r="A25" s="9" t="s">
        <v>9</v>
      </c>
      <c r="B25" s="15">
        <f>SUM(B26:B33)</f>
        <v>452716981.53000003</v>
      </c>
      <c r="C25" s="15">
        <f>SUM(C26:C33)</f>
        <v>1751280.28</v>
      </c>
    </row>
    <row r="26" spans="1:3" ht="11.25" customHeight="1" x14ac:dyDescent="0.2">
      <c r="A26" s="10" t="s">
        <v>28</v>
      </c>
      <c r="B26" s="11">
        <v>245894127.53999999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261155.91</v>
      </c>
    </row>
    <row r="31" spans="1:3" ht="11.25" customHeight="1" x14ac:dyDescent="0.2">
      <c r="A31" s="10" t="s">
        <v>33</v>
      </c>
      <c r="B31" s="11">
        <v>206817425.55000001</v>
      </c>
      <c r="C31" s="11">
        <v>0</v>
      </c>
    </row>
    <row r="32" spans="1:3" ht="11.25" customHeight="1" x14ac:dyDescent="0.2">
      <c r="A32" s="10" t="s">
        <v>34</v>
      </c>
      <c r="B32" s="11">
        <v>5428.44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1490124.37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5">
        <f>SUM(B36:B41)</f>
        <v>38981004.630000003</v>
      </c>
      <c r="C35" s="15">
        <f>SUM(C36:C41)</f>
        <v>27340.26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27340.26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38981004.630000003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5">
        <f>B45+B50+B57</f>
        <v>3359615597.9200001</v>
      </c>
      <c r="C43" s="15">
        <f>C45+C50+C57</f>
        <v>0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5">
        <f>SUM(B46:B48)</f>
        <v>350568</v>
      </c>
      <c r="C45" s="15">
        <f>SUM(C46:C48)</f>
        <v>0</v>
      </c>
    </row>
    <row r="46" spans="1:3" ht="11.25" customHeight="1" x14ac:dyDescent="0.2">
      <c r="A46" s="10" t="s">
        <v>4</v>
      </c>
      <c r="B46" s="11">
        <v>19798</v>
      </c>
      <c r="C46" s="11">
        <v>0</v>
      </c>
    </row>
    <row r="47" spans="1:3" ht="11.25" customHeight="1" x14ac:dyDescent="0.2">
      <c r="A47" s="10" t="s">
        <v>41</v>
      </c>
      <c r="B47" s="11">
        <v>330770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5">
        <f>SUM(B51:B55)</f>
        <v>3359265029.9200001</v>
      </c>
      <c r="C50" s="15">
        <f>SUM(C51:C55)</f>
        <v>0</v>
      </c>
    </row>
    <row r="51" spans="1:3" ht="11.25" customHeight="1" x14ac:dyDescent="0.2">
      <c r="A51" s="10" t="s">
        <v>43</v>
      </c>
      <c r="B51" s="11">
        <v>2183465796.79</v>
      </c>
      <c r="C51" s="11">
        <v>0</v>
      </c>
    </row>
    <row r="52" spans="1:3" ht="11.25" customHeight="1" x14ac:dyDescent="0.2">
      <c r="A52" s="10" t="s">
        <v>44</v>
      </c>
      <c r="B52" s="11">
        <v>1175799233.1300001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6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Carlos Padilla Rea</cp:lastModifiedBy>
  <cp:lastPrinted>2017-12-15T19:17:38Z</cp:lastPrinted>
  <dcterms:created xsi:type="dcterms:W3CDTF">2012-12-11T20:26:08Z</dcterms:created>
  <dcterms:modified xsi:type="dcterms:W3CDTF">2024-02-16T16:38:07Z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